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85"/>
  </bookViews>
  <sheets>
    <sheet name="Лист1" sheetId="1" r:id="rId1"/>
  </sheets>
  <definedNames>
    <definedName name="_xlnm.Print_Area" localSheetId="0">Лист1!$A$2:$M$33</definedName>
  </definedNames>
  <calcPr calcId="162913"/>
</workbook>
</file>

<file path=xl/calcChain.xml><?xml version="1.0" encoding="utf-8"?>
<calcChain xmlns="http://schemas.openxmlformats.org/spreadsheetml/2006/main">
  <c r="J33" i="1" l="1"/>
  <c r="J32" i="1"/>
  <c r="J31" i="1"/>
  <c r="J30" i="1"/>
  <c r="J29" i="1"/>
  <c r="J28" i="1"/>
  <c r="J17" i="1"/>
  <c r="J18" i="1"/>
  <c r="J19" i="1"/>
  <c r="J20" i="1"/>
  <c r="J21" i="1"/>
  <c r="J22" i="1"/>
  <c r="J23" i="1"/>
  <c r="J24" i="1"/>
  <c r="J26" i="1"/>
  <c r="J27" i="1"/>
  <c r="J4" i="1"/>
  <c r="J5" i="1"/>
  <c r="J6" i="1"/>
  <c r="J7" i="1"/>
  <c r="J8" i="1"/>
  <c r="J9" i="1"/>
  <c r="J10" i="1"/>
  <c r="J11" i="1"/>
  <c r="J12" i="1"/>
  <c r="J13" i="1"/>
  <c r="J14" i="1"/>
  <c r="J16" i="1"/>
  <c r="J3" i="1"/>
</calcChain>
</file>

<file path=xl/sharedStrings.xml><?xml version="1.0" encoding="utf-8"?>
<sst xmlns="http://schemas.openxmlformats.org/spreadsheetml/2006/main" count="224" uniqueCount="113">
  <si>
    <t>Автотранспорт</t>
  </si>
  <si>
    <t>Далее стоимость часа</t>
  </si>
  <si>
    <t>0,1-4</t>
  </si>
  <si>
    <t>№1</t>
  </si>
  <si>
    <t>№2</t>
  </si>
  <si>
    <t>№3</t>
  </si>
  <si>
    <t>5-10</t>
  </si>
  <si>
    <t>4</t>
  </si>
  <si>
    <t>3</t>
  </si>
  <si>
    <t>1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</si>
  <si>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</si>
  <si>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</si>
  <si>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</si>
  <si>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</si>
  <si>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</si>
  <si>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</si>
  <si>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</si>
  <si>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</si>
  <si>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</si>
  <si>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</si>
  <si>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</si>
  <si>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</si>
  <si>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</si>
  <si>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</si>
  <si>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</si>
  <si>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</si>
  <si>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</si>
  <si>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</si>
  <si>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</si>
  <si>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</si>
  <si>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Пропуск в центр</t>
  </si>
  <si>
    <t>да</t>
  </si>
  <si>
    <t>13-18</t>
  </si>
  <si>
    <t>8</t>
  </si>
  <si>
    <t>4,2</t>
  </si>
  <si>
    <t>5,2</t>
  </si>
  <si>
    <t>6,2</t>
  </si>
  <si>
    <t>7,2</t>
  </si>
  <si>
    <t>8,2</t>
  </si>
  <si>
    <t>9,2</t>
  </si>
  <si>
    <t>5</t>
  </si>
  <si>
    <t>6</t>
  </si>
  <si>
    <t>7</t>
  </si>
  <si>
    <t>10</t>
  </si>
  <si>
    <t>12</t>
  </si>
  <si>
    <t>15</t>
  </si>
  <si>
    <t>20-25</t>
  </si>
  <si>
    <t>25-30</t>
  </si>
  <si>
    <t>30-40</t>
  </si>
  <si>
    <t>Въезд в ТТК + час</t>
  </si>
  <si>
    <t>45</t>
  </si>
  <si>
    <t>18</t>
  </si>
  <si>
    <t>нет</t>
  </si>
  <si>
    <t>45-55</t>
  </si>
  <si>
    <t>20</t>
  </si>
  <si>
    <t>55-60</t>
  </si>
  <si>
    <t>22</t>
  </si>
  <si>
    <t>92</t>
  </si>
  <si>
    <t>33</t>
  </si>
  <si>
    <t>13,6</t>
  </si>
  <si>
    <t>40</t>
  </si>
  <si>
    <t>125</t>
  </si>
  <si>
    <t>16</t>
  </si>
  <si>
    <t>Открытые машины</t>
  </si>
  <si>
    <t>2</t>
  </si>
  <si>
    <t>Рефы до 3-х тонн</t>
  </si>
  <si>
    <t>Температурный режим</t>
  </si>
  <si>
    <t>-</t>
  </si>
  <si>
    <t>+5</t>
  </si>
  <si>
    <t>-18</t>
  </si>
  <si>
    <t>-20</t>
  </si>
  <si>
    <t>15-20</t>
  </si>
  <si>
    <t>Гидроборт</t>
  </si>
  <si>
    <t>Экспедирование</t>
  </si>
  <si>
    <t>+1 час</t>
  </si>
  <si>
    <t>Растентовка бок/верх</t>
  </si>
  <si>
    <t>1600/4/400</t>
  </si>
  <si>
    <t>Рохля</t>
  </si>
  <si>
    <t>1000 руб.</t>
  </si>
  <si>
    <t>1400 руб.</t>
  </si>
  <si>
    <t>Допуслуги</t>
  </si>
  <si>
    <t>Растентовка фура</t>
  </si>
  <si>
    <t>Грузчик</t>
  </si>
  <si>
    <t>№24</t>
  </si>
  <si>
    <t>№25</t>
  </si>
  <si>
    <t>№26</t>
  </si>
  <si>
    <t>№27</t>
  </si>
  <si>
    <t>№28</t>
  </si>
  <si>
    <t>№29</t>
  </si>
  <si>
    <t>Тарифы 2021 год</t>
  </si>
  <si>
    <r>
      <t xml:space="preserve">За МКАД </t>
    </r>
    <r>
      <rPr>
        <b/>
        <sz val="13"/>
        <color theme="1"/>
        <rFont val="Calibri"/>
        <family val="2"/>
        <charset val="204"/>
        <scheme val="minor"/>
      </rPr>
      <t>(Туда+Обратно)</t>
    </r>
    <r>
      <rPr>
        <b/>
        <sz val="14"/>
        <color theme="1"/>
        <rFont val="Calibri"/>
        <family val="2"/>
        <charset val="204"/>
        <scheme val="minor"/>
      </rPr>
      <t xml:space="preserve"> 1 км</t>
    </r>
  </si>
  <si>
    <t>Грузоподъемность до кг.</t>
  </si>
  <si>
    <t>Объем грузового отсека до м3</t>
  </si>
  <si>
    <t>Длина грузового отсека</t>
  </si>
  <si>
    <t>Подача ТС (обязательное время)</t>
  </si>
  <si>
    <t>Min время работы ТС</t>
  </si>
  <si>
    <t>Стоимость работы час</t>
  </si>
  <si>
    <t>Стоимость рейса</t>
  </si>
  <si>
    <t>Кол-во Европаллет до</t>
  </si>
  <si>
    <t>100 кг.</t>
  </si>
  <si>
    <t>500 кг.</t>
  </si>
  <si>
    <t>1000 кг.</t>
  </si>
  <si>
    <t>1500 кг.</t>
  </si>
  <si>
    <t>1500-2500 кг.</t>
  </si>
  <si>
    <t>2500-3500 кг.</t>
  </si>
  <si>
    <t>3500-5000 кг.</t>
  </si>
  <si>
    <t>7000 кг.</t>
  </si>
  <si>
    <t>10000 кг.</t>
  </si>
  <si>
    <t>12000 кг.</t>
  </si>
  <si>
    <t>20000 кг.</t>
  </si>
  <si>
    <t>1000-1500 кг.</t>
  </si>
  <si>
    <t>5000 кг.</t>
  </si>
  <si>
    <t>3000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</si>
</sst>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workbookViewId="0">
      <pane ySplit="2" topLeftCell="A19" activePane="bottomLeft" state="frozen"/>
      <selection activeCell="A2" sqref="A2"/>
      <selection pane="bottomLeft" activeCell="N10" sqref="N10"/>
    </sheetView>
  </sheetViews>
  <sheetFormatPr defaultColWidth="18.7109375" defaultRowHeight="24.95" customHeight="1" x14ac:dyDescent="0.25"/>
  <cols>
    <col min="1" max="1" width="18.7109375" style="8"/>
    <col min="2" max="8" width="18.7109375" style="3"/>
    <col min="9" max="12" width="18.7109375" style="2"/>
    <col min="13" max="16384" width="18.7109375" style="1"/>
  </cols>
  <sheetData>
    <row r="1" spans="1:13" ht="24.95" customHeight="1" x14ac:dyDescent="0.25">
      <c r="A1" s="21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60" customHeight="1" x14ac:dyDescent="0.25">
      <c r="A2" s="9" t="s">
        <v>0</v>
      </c>
      <c r="B2" s="9" t="s">
        <v>91</v>
      </c>
      <c r="C2" s="9" t="s">
        <v>66</v>
      </c>
      <c r="D2" s="9" t="s">
        <v>92</v>
      </c>
      <c r="E2" s="9" t="s">
        <v>98</v>
      </c>
      <c r="F2" s="9" t="s">
        <v>93</v>
      </c>
      <c r="G2" s="9" t="s">
        <v>95</v>
      </c>
      <c r="H2" s="9" t="s">
        <v>94</v>
      </c>
      <c r="I2" s="10" t="s">
        <v>96</v>
      </c>
      <c r="J2" s="10" t="s">
        <v>97</v>
      </c>
      <c r="K2" s="10" t="s">
        <v>1</v>
      </c>
      <c r="L2" s="10" t="s">
        <v>90</v>
      </c>
      <c r="M2" s="11" t="s">
        <v>30</v>
      </c>
    </row>
    <row r="3" spans="1:13" ht="24.95" customHeight="1" x14ac:dyDescent="0.25">
      <c r="A3" s="9" t="s">
        <v>3</v>
      </c>
      <c r="B3" s="4" t="s">
        <v>99</v>
      </c>
      <c r="C3" s="4" t="s">
        <v>67</v>
      </c>
      <c r="D3" s="4">
        <v>0.5</v>
      </c>
      <c r="E3" s="4">
        <v>0</v>
      </c>
      <c r="F3" s="4">
        <v>1</v>
      </c>
      <c r="G3" s="4">
        <v>4</v>
      </c>
      <c r="H3" s="4">
        <v>1</v>
      </c>
      <c r="I3" s="5">
        <v>450</v>
      </c>
      <c r="J3" s="5">
        <f>(G3+H3)*I3</f>
        <v>2250</v>
      </c>
      <c r="K3" s="5">
        <v>450</v>
      </c>
      <c r="L3" s="5">
        <v>14</v>
      </c>
      <c r="M3" s="6" t="s">
        <v>31</v>
      </c>
    </row>
    <row r="4" spans="1:13" ht="24.95" customHeight="1" x14ac:dyDescent="0.25">
      <c r="A4" s="9" t="s">
        <v>4</v>
      </c>
      <c r="B4" s="4" t="s">
        <v>100</v>
      </c>
      <c r="C4" s="4" t="s">
        <v>67</v>
      </c>
      <c r="D4" s="4" t="s">
        <v>2</v>
      </c>
      <c r="E4" s="4">
        <v>2</v>
      </c>
      <c r="F4" s="4">
        <v>2</v>
      </c>
      <c r="G4" s="4">
        <v>4</v>
      </c>
      <c r="H4" s="4">
        <v>1</v>
      </c>
      <c r="I4" s="5">
        <v>500</v>
      </c>
      <c r="J4" s="5">
        <f t="shared" ref="J4:J33" si="0">(G4+H4)*I4</f>
        <v>2500</v>
      </c>
      <c r="K4" s="5">
        <v>500</v>
      </c>
      <c r="L4" s="5">
        <v>15</v>
      </c>
      <c r="M4" s="6" t="s">
        <v>31</v>
      </c>
    </row>
    <row r="5" spans="1:13" ht="24.95" customHeight="1" x14ac:dyDescent="0.25">
      <c r="A5" s="9" t="s">
        <v>5</v>
      </c>
      <c r="B5" s="4" t="s">
        <v>101</v>
      </c>
      <c r="C5" s="4" t="s">
        <v>67</v>
      </c>
      <c r="D5" s="4" t="s">
        <v>6</v>
      </c>
      <c r="E5" s="4" t="s">
        <v>7</v>
      </c>
      <c r="F5" s="4" t="s">
        <v>8</v>
      </c>
      <c r="G5" s="4" t="s">
        <v>7</v>
      </c>
      <c r="H5" s="4" t="s">
        <v>9</v>
      </c>
      <c r="I5" s="5">
        <v>550</v>
      </c>
      <c r="J5" s="5">
        <f t="shared" si="0"/>
        <v>2750</v>
      </c>
      <c r="K5" s="5">
        <v>550</v>
      </c>
      <c r="L5" s="5">
        <v>16</v>
      </c>
      <c r="M5" s="6" t="s">
        <v>31</v>
      </c>
    </row>
    <row r="6" spans="1:13" ht="24.95" customHeight="1" x14ac:dyDescent="0.25">
      <c r="A6" s="9" t="s">
        <v>10</v>
      </c>
      <c r="B6" s="4" t="s">
        <v>102</v>
      </c>
      <c r="C6" s="4" t="s">
        <v>67</v>
      </c>
      <c r="D6" s="4" t="s">
        <v>32</v>
      </c>
      <c r="E6" s="4" t="s">
        <v>33</v>
      </c>
      <c r="F6" s="4" t="s">
        <v>34</v>
      </c>
      <c r="G6" s="4" t="s">
        <v>7</v>
      </c>
      <c r="H6" s="4" t="s">
        <v>9</v>
      </c>
      <c r="I6" s="5">
        <v>650</v>
      </c>
      <c r="J6" s="5">
        <f t="shared" si="0"/>
        <v>3250</v>
      </c>
      <c r="K6" s="5">
        <v>650</v>
      </c>
      <c r="L6" s="5">
        <v>18</v>
      </c>
      <c r="M6" s="6" t="s">
        <v>49</v>
      </c>
    </row>
    <row r="7" spans="1:13" ht="24.95" customHeight="1" x14ac:dyDescent="0.25">
      <c r="A7" s="9" t="s">
        <v>11</v>
      </c>
      <c r="B7" s="4" t="s">
        <v>103</v>
      </c>
      <c r="C7" s="4" t="s">
        <v>67</v>
      </c>
      <c r="D7" s="4" t="s">
        <v>46</v>
      </c>
      <c r="E7" s="4" t="s">
        <v>43</v>
      </c>
      <c r="F7" s="4" t="s">
        <v>35</v>
      </c>
      <c r="G7" s="4" t="s">
        <v>40</v>
      </c>
      <c r="H7" s="4" t="s">
        <v>9</v>
      </c>
      <c r="I7" s="5">
        <v>700</v>
      </c>
      <c r="J7" s="5">
        <f t="shared" si="0"/>
        <v>4200</v>
      </c>
      <c r="K7" s="5">
        <v>700</v>
      </c>
      <c r="L7" s="5">
        <v>20</v>
      </c>
      <c r="M7" s="6" t="s">
        <v>49</v>
      </c>
    </row>
    <row r="8" spans="1:13" ht="24.95" customHeight="1" x14ac:dyDescent="0.25">
      <c r="A8" s="9" t="s">
        <v>12</v>
      </c>
      <c r="B8" s="4" t="s">
        <v>104</v>
      </c>
      <c r="C8" s="4" t="s">
        <v>67</v>
      </c>
      <c r="D8" s="4" t="s">
        <v>47</v>
      </c>
      <c r="E8" s="4" t="s">
        <v>44</v>
      </c>
      <c r="F8" s="4" t="s">
        <v>36</v>
      </c>
      <c r="G8" s="4" t="s">
        <v>41</v>
      </c>
      <c r="H8" s="4" t="s">
        <v>9</v>
      </c>
      <c r="I8" s="5">
        <v>800</v>
      </c>
      <c r="J8" s="5">
        <f t="shared" si="0"/>
        <v>5600</v>
      </c>
      <c r="K8" s="5">
        <v>800</v>
      </c>
      <c r="L8" s="5">
        <v>25</v>
      </c>
      <c r="M8" s="6" t="s">
        <v>49</v>
      </c>
    </row>
    <row r="9" spans="1:13" ht="24.95" customHeight="1" x14ac:dyDescent="0.25">
      <c r="A9" s="9" t="s">
        <v>13</v>
      </c>
      <c r="B9" s="4" t="s">
        <v>105</v>
      </c>
      <c r="C9" s="4" t="s">
        <v>67</v>
      </c>
      <c r="D9" s="4" t="s">
        <v>48</v>
      </c>
      <c r="E9" s="4" t="s">
        <v>45</v>
      </c>
      <c r="F9" s="4" t="s">
        <v>36</v>
      </c>
      <c r="G9" s="4" t="s">
        <v>42</v>
      </c>
      <c r="H9" s="4" t="s">
        <v>9</v>
      </c>
      <c r="I9" s="5">
        <v>900</v>
      </c>
      <c r="J9" s="5">
        <f t="shared" si="0"/>
        <v>7200</v>
      </c>
      <c r="K9" s="5">
        <v>900</v>
      </c>
      <c r="L9" s="5">
        <v>35</v>
      </c>
      <c r="M9" s="6" t="s">
        <v>49</v>
      </c>
    </row>
    <row r="10" spans="1:13" ht="24.95" customHeight="1" x14ac:dyDescent="0.25">
      <c r="A10" s="9" t="s">
        <v>14</v>
      </c>
      <c r="B10" s="4" t="s">
        <v>106</v>
      </c>
      <c r="C10" s="4" t="s">
        <v>67</v>
      </c>
      <c r="D10" s="4" t="s">
        <v>50</v>
      </c>
      <c r="E10" s="4" t="s">
        <v>51</v>
      </c>
      <c r="F10" s="4" t="s">
        <v>37</v>
      </c>
      <c r="G10" s="4" t="s">
        <v>42</v>
      </c>
      <c r="H10" s="4" t="s">
        <v>9</v>
      </c>
      <c r="I10" s="5">
        <v>1000</v>
      </c>
      <c r="J10" s="5">
        <f t="shared" si="0"/>
        <v>8000</v>
      </c>
      <c r="K10" s="5">
        <v>1000</v>
      </c>
      <c r="L10" s="5">
        <v>35</v>
      </c>
      <c r="M10" s="6" t="s">
        <v>52</v>
      </c>
    </row>
    <row r="11" spans="1:13" ht="24.95" customHeight="1" x14ac:dyDescent="0.25">
      <c r="A11" s="9" t="s">
        <v>15</v>
      </c>
      <c r="B11" s="4" t="s">
        <v>107</v>
      </c>
      <c r="C11" s="4" t="s">
        <v>67</v>
      </c>
      <c r="D11" s="4" t="s">
        <v>53</v>
      </c>
      <c r="E11" s="4" t="s">
        <v>54</v>
      </c>
      <c r="F11" s="4" t="s">
        <v>38</v>
      </c>
      <c r="G11" s="4" t="s">
        <v>42</v>
      </c>
      <c r="H11" s="4" t="s">
        <v>9</v>
      </c>
      <c r="I11" s="5">
        <v>1100</v>
      </c>
      <c r="J11" s="5">
        <f t="shared" si="0"/>
        <v>8800</v>
      </c>
      <c r="K11" s="5">
        <v>1100</v>
      </c>
      <c r="L11" s="5">
        <v>45</v>
      </c>
      <c r="M11" s="6" t="s">
        <v>49</v>
      </c>
    </row>
    <row r="12" spans="1:13" ht="24.95" customHeight="1" x14ac:dyDescent="0.25">
      <c r="A12" s="9" t="s">
        <v>16</v>
      </c>
      <c r="B12" s="4" t="s">
        <v>108</v>
      </c>
      <c r="C12" s="4" t="s">
        <v>67</v>
      </c>
      <c r="D12" s="4" t="s">
        <v>55</v>
      </c>
      <c r="E12" s="4" t="s">
        <v>56</v>
      </c>
      <c r="F12" s="4" t="s">
        <v>39</v>
      </c>
      <c r="G12" s="4" t="s">
        <v>42</v>
      </c>
      <c r="H12" s="4" t="s">
        <v>9</v>
      </c>
      <c r="I12" s="5">
        <v>1200</v>
      </c>
      <c r="J12" s="5">
        <f t="shared" si="0"/>
        <v>9600</v>
      </c>
      <c r="K12" s="5">
        <v>1200</v>
      </c>
      <c r="L12" s="5">
        <v>45</v>
      </c>
      <c r="M12" s="6" t="s">
        <v>49</v>
      </c>
    </row>
    <row r="13" spans="1:13" ht="24.95" customHeight="1" x14ac:dyDescent="0.25">
      <c r="A13" s="9" t="s">
        <v>17</v>
      </c>
      <c r="B13" s="4" t="s">
        <v>109</v>
      </c>
      <c r="C13" s="4" t="s">
        <v>67</v>
      </c>
      <c r="D13" s="4" t="s">
        <v>57</v>
      </c>
      <c r="E13" s="4" t="s">
        <v>58</v>
      </c>
      <c r="F13" s="4" t="s">
        <v>59</v>
      </c>
      <c r="G13" s="4" t="s">
        <v>42</v>
      </c>
      <c r="H13" s="4" t="s">
        <v>9</v>
      </c>
      <c r="I13" s="5">
        <v>1400</v>
      </c>
      <c r="J13" s="5">
        <f t="shared" si="0"/>
        <v>11200</v>
      </c>
      <c r="K13" s="5">
        <v>1400</v>
      </c>
      <c r="L13" s="5">
        <v>50</v>
      </c>
      <c r="M13" s="6" t="s">
        <v>49</v>
      </c>
    </row>
    <row r="14" spans="1:13" ht="24.95" customHeight="1" x14ac:dyDescent="0.25">
      <c r="A14" s="9" t="s">
        <v>18</v>
      </c>
      <c r="B14" s="4" t="s">
        <v>109</v>
      </c>
      <c r="C14" s="4" t="s">
        <v>67</v>
      </c>
      <c r="D14" s="4" t="s">
        <v>61</v>
      </c>
      <c r="E14" s="4" t="s">
        <v>60</v>
      </c>
      <c r="F14" s="4" t="s">
        <v>62</v>
      </c>
      <c r="G14" s="4" t="s">
        <v>42</v>
      </c>
      <c r="H14" s="4" t="s">
        <v>9</v>
      </c>
      <c r="I14" s="5">
        <v>1600</v>
      </c>
      <c r="J14" s="5">
        <f t="shared" si="0"/>
        <v>12800</v>
      </c>
      <c r="K14" s="5">
        <v>1600</v>
      </c>
      <c r="L14" s="5">
        <v>60</v>
      </c>
      <c r="M14" s="6" t="s">
        <v>49</v>
      </c>
    </row>
    <row r="15" spans="1:13" ht="24.95" customHeight="1" x14ac:dyDescent="0.25">
      <c r="A15" s="23" t="s">
        <v>63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95" customHeight="1" x14ac:dyDescent="0.25">
      <c r="A16" s="9" t="s">
        <v>19</v>
      </c>
      <c r="B16" s="4" t="s">
        <v>101</v>
      </c>
      <c r="C16" s="4" t="s">
        <v>67</v>
      </c>
      <c r="D16" s="4"/>
      <c r="E16" s="4"/>
      <c r="F16" s="4"/>
      <c r="G16" s="4" t="s">
        <v>7</v>
      </c>
      <c r="H16" s="4" t="s">
        <v>64</v>
      </c>
      <c r="I16" s="5">
        <v>550</v>
      </c>
      <c r="J16" s="5">
        <f t="shared" si="0"/>
        <v>3300</v>
      </c>
      <c r="K16" s="5">
        <v>550</v>
      </c>
      <c r="L16" s="5">
        <v>17</v>
      </c>
      <c r="M16" s="6" t="s">
        <v>49</v>
      </c>
    </row>
    <row r="17" spans="1:13" ht="24.95" customHeight="1" x14ac:dyDescent="0.25">
      <c r="A17" s="9" t="s">
        <v>20</v>
      </c>
      <c r="B17" s="4" t="s">
        <v>110</v>
      </c>
      <c r="C17" s="4" t="s">
        <v>67</v>
      </c>
      <c r="D17" s="4"/>
      <c r="E17" s="4"/>
      <c r="F17" s="4"/>
      <c r="G17" s="4" t="s">
        <v>7</v>
      </c>
      <c r="H17" s="4" t="s">
        <v>64</v>
      </c>
      <c r="I17" s="5">
        <v>650</v>
      </c>
      <c r="J17" s="5">
        <f>(G17+H17)*I17</f>
        <v>3900</v>
      </c>
      <c r="K17" s="5">
        <v>650</v>
      </c>
      <c r="L17" s="5">
        <v>20</v>
      </c>
      <c r="M17" s="6" t="s">
        <v>49</v>
      </c>
    </row>
    <row r="18" spans="1:13" ht="24.95" customHeight="1" x14ac:dyDescent="0.25">
      <c r="A18" s="9" t="s">
        <v>21</v>
      </c>
      <c r="B18" s="4" t="s">
        <v>103</v>
      </c>
      <c r="C18" s="4" t="s">
        <v>67</v>
      </c>
      <c r="D18" s="4"/>
      <c r="E18" s="4"/>
      <c r="F18" s="4"/>
      <c r="G18" s="4" t="s">
        <v>40</v>
      </c>
      <c r="H18" s="4" t="s">
        <v>64</v>
      </c>
      <c r="I18" s="5">
        <v>700</v>
      </c>
      <c r="J18" s="5">
        <f t="shared" si="0"/>
        <v>4900</v>
      </c>
      <c r="K18" s="5">
        <v>700</v>
      </c>
      <c r="L18" s="5">
        <v>25</v>
      </c>
      <c r="M18" s="6" t="s">
        <v>49</v>
      </c>
    </row>
    <row r="19" spans="1:13" ht="24.95" customHeight="1" x14ac:dyDescent="0.25">
      <c r="A19" s="9" t="s">
        <v>22</v>
      </c>
      <c r="B19" s="4" t="s">
        <v>104</v>
      </c>
      <c r="C19" s="4" t="s">
        <v>67</v>
      </c>
      <c r="D19" s="4"/>
      <c r="E19" s="4"/>
      <c r="F19" s="4"/>
      <c r="G19" s="4" t="s">
        <v>41</v>
      </c>
      <c r="H19" s="4" t="s">
        <v>64</v>
      </c>
      <c r="I19" s="5">
        <v>800</v>
      </c>
      <c r="J19" s="5">
        <f t="shared" si="0"/>
        <v>6400</v>
      </c>
      <c r="K19" s="5">
        <v>800</v>
      </c>
      <c r="L19" s="5">
        <v>28</v>
      </c>
      <c r="M19" s="6" t="s">
        <v>49</v>
      </c>
    </row>
    <row r="20" spans="1:13" ht="24.95" customHeight="1" x14ac:dyDescent="0.25">
      <c r="A20" s="9" t="s">
        <v>23</v>
      </c>
      <c r="B20" s="4" t="s">
        <v>111</v>
      </c>
      <c r="C20" s="4" t="s">
        <v>67</v>
      </c>
      <c r="D20" s="4"/>
      <c r="E20" s="4"/>
      <c r="F20" s="4"/>
      <c r="G20" s="4" t="s">
        <v>42</v>
      </c>
      <c r="H20" s="4" t="s">
        <v>64</v>
      </c>
      <c r="I20" s="5">
        <v>900</v>
      </c>
      <c r="J20" s="5">
        <f t="shared" si="0"/>
        <v>8100</v>
      </c>
      <c r="K20" s="5">
        <v>900</v>
      </c>
      <c r="L20" s="5">
        <v>35</v>
      </c>
      <c r="M20" s="6" t="s">
        <v>49</v>
      </c>
    </row>
    <row r="21" spans="1:13" ht="24.95" customHeight="1" x14ac:dyDescent="0.25">
      <c r="A21" s="9" t="s">
        <v>24</v>
      </c>
      <c r="B21" s="4" t="s">
        <v>106</v>
      </c>
      <c r="C21" s="4" t="s">
        <v>67</v>
      </c>
      <c r="D21" s="4"/>
      <c r="E21" s="4"/>
      <c r="F21" s="4"/>
      <c r="G21" s="4" t="s">
        <v>42</v>
      </c>
      <c r="H21" s="4" t="s">
        <v>64</v>
      </c>
      <c r="I21" s="5">
        <v>1000</v>
      </c>
      <c r="J21" s="5">
        <f t="shared" si="0"/>
        <v>9000</v>
      </c>
      <c r="K21" s="5">
        <v>1000</v>
      </c>
      <c r="L21" s="5">
        <v>40</v>
      </c>
      <c r="M21" s="6" t="s">
        <v>49</v>
      </c>
    </row>
    <row r="22" spans="1:13" ht="24.95" customHeight="1" x14ac:dyDescent="0.25">
      <c r="A22" s="9" t="s">
        <v>25</v>
      </c>
      <c r="B22" s="4" t="s">
        <v>107</v>
      </c>
      <c r="C22" s="4" t="s">
        <v>67</v>
      </c>
      <c r="D22" s="4"/>
      <c r="E22" s="4"/>
      <c r="F22" s="4"/>
      <c r="G22" s="4" t="s">
        <v>42</v>
      </c>
      <c r="H22" s="4" t="s">
        <v>64</v>
      </c>
      <c r="I22" s="5">
        <v>1100</v>
      </c>
      <c r="J22" s="5">
        <f t="shared" si="0"/>
        <v>9900</v>
      </c>
      <c r="K22" s="5">
        <v>1100</v>
      </c>
      <c r="L22" s="5">
        <v>45</v>
      </c>
      <c r="M22" s="6" t="s">
        <v>49</v>
      </c>
    </row>
    <row r="23" spans="1:13" ht="24.95" customHeight="1" x14ac:dyDescent="0.25">
      <c r="A23" s="9" t="s">
        <v>26</v>
      </c>
      <c r="B23" s="4" t="s">
        <v>108</v>
      </c>
      <c r="C23" s="4" t="s">
        <v>67</v>
      </c>
      <c r="D23" s="4"/>
      <c r="E23" s="4"/>
      <c r="F23" s="4"/>
      <c r="G23" s="4" t="s">
        <v>42</v>
      </c>
      <c r="H23" s="4" t="s">
        <v>64</v>
      </c>
      <c r="I23" s="5">
        <v>1200</v>
      </c>
      <c r="J23" s="5">
        <f t="shared" si="0"/>
        <v>10800</v>
      </c>
      <c r="K23" s="5">
        <v>1200</v>
      </c>
      <c r="L23" s="5">
        <v>40</v>
      </c>
      <c r="M23" s="6" t="s">
        <v>49</v>
      </c>
    </row>
    <row r="24" spans="1:13" ht="24.95" customHeight="1" x14ac:dyDescent="0.25">
      <c r="A24" s="9" t="s">
        <v>27</v>
      </c>
      <c r="B24" s="4" t="s">
        <v>109</v>
      </c>
      <c r="C24" s="4" t="s">
        <v>67</v>
      </c>
      <c r="D24" s="4"/>
      <c r="E24" s="4"/>
      <c r="F24" s="4"/>
      <c r="G24" s="4" t="s">
        <v>42</v>
      </c>
      <c r="H24" s="4" t="s">
        <v>64</v>
      </c>
      <c r="I24" s="5">
        <v>1400</v>
      </c>
      <c r="J24" s="5">
        <f t="shared" si="0"/>
        <v>12600</v>
      </c>
      <c r="K24" s="5">
        <v>1400</v>
      </c>
      <c r="L24" s="5">
        <v>50</v>
      </c>
      <c r="M24" s="6" t="s">
        <v>49</v>
      </c>
    </row>
    <row r="25" spans="1:13" ht="24.95" customHeight="1" x14ac:dyDescent="0.25">
      <c r="A25" s="23" t="s">
        <v>65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5"/>
    </row>
    <row r="26" spans="1:13" ht="24.95" customHeight="1" x14ac:dyDescent="0.25">
      <c r="A26" s="9" t="s">
        <v>28</v>
      </c>
      <c r="B26" s="4" t="s">
        <v>101</v>
      </c>
      <c r="C26" s="4" t="s">
        <v>68</v>
      </c>
      <c r="D26" s="4"/>
      <c r="E26" s="4"/>
      <c r="F26" s="4"/>
      <c r="G26" s="4" t="s">
        <v>7</v>
      </c>
      <c r="H26" s="4" t="s">
        <v>64</v>
      </c>
      <c r="I26" s="5">
        <v>650</v>
      </c>
      <c r="J26" s="5">
        <f t="shared" si="0"/>
        <v>3900</v>
      </c>
      <c r="K26" s="5">
        <v>650</v>
      </c>
      <c r="L26" s="5">
        <v>18</v>
      </c>
      <c r="M26" s="6"/>
    </row>
    <row r="27" spans="1:13" ht="24.95" customHeight="1" x14ac:dyDescent="0.25">
      <c r="A27" s="9" t="s">
        <v>29</v>
      </c>
      <c r="B27" s="4" t="s">
        <v>101</v>
      </c>
      <c r="C27" s="4" t="s">
        <v>69</v>
      </c>
      <c r="D27" s="4"/>
      <c r="E27" s="4"/>
      <c r="F27" s="4"/>
      <c r="G27" s="4" t="s">
        <v>7</v>
      </c>
      <c r="H27" s="4" t="s">
        <v>8</v>
      </c>
      <c r="I27" s="5">
        <v>650</v>
      </c>
      <c r="J27" s="5">
        <f t="shared" si="0"/>
        <v>4550</v>
      </c>
      <c r="K27" s="5">
        <v>650</v>
      </c>
      <c r="L27" s="5">
        <v>18</v>
      </c>
      <c r="M27" s="6"/>
    </row>
    <row r="28" spans="1:13" ht="24.95" customHeight="1" x14ac:dyDescent="0.25">
      <c r="A28" s="9" t="s">
        <v>83</v>
      </c>
      <c r="B28" s="4" t="s">
        <v>102</v>
      </c>
      <c r="C28" s="4" t="s">
        <v>68</v>
      </c>
      <c r="D28" s="4"/>
      <c r="E28" s="4"/>
      <c r="F28" s="4"/>
      <c r="G28" s="4" t="s">
        <v>7</v>
      </c>
      <c r="H28" s="4" t="s">
        <v>64</v>
      </c>
      <c r="I28" s="5">
        <v>700</v>
      </c>
      <c r="J28" s="5">
        <f t="shared" si="0"/>
        <v>4200</v>
      </c>
      <c r="K28" s="5">
        <v>700</v>
      </c>
      <c r="L28" s="5">
        <v>20</v>
      </c>
      <c r="M28" s="6"/>
    </row>
    <row r="29" spans="1:13" ht="24.95" customHeight="1" x14ac:dyDescent="0.25">
      <c r="A29" s="9" t="s">
        <v>84</v>
      </c>
      <c r="B29" s="4" t="s">
        <v>102</v>
      </c>
      <c r="C29" s="4" t="s">
        <v>70</v>
      </c>
      <c r="D29" s="4"/>
      <c r="E29" s="4"/>
      <c r="F29" s="4"/>
      <c r="G29" s="4" t="s">
        <v>7</v>
      </c>
      <c r="H29" s="4" t="s">
        <v>8</v>
      </c>
      <c r="I29" s="5">
        <v>750</v>
      </c>
      <c r="J29" s="5">
        <f t="shared" si="0"/>
        <v>5250</v>
      </c>
      <c r="K29" s="5">
        <v>750</v>
      </c>
      <c r="L29" s="5">
        <v>20</v>
      </c>
      <c r="M29" s="6"/>
    </row>
    <row r="30" spans="1:13" ht="24.95" customHeight="1" x14ac:dyDescent="0.25">
      <c r="A30" s="9" t="s">
        <v>85</v>
      </c>
      <c r="B30" s="4" t="s">
        <v>102</v>
      </c>
      <c r="C30" s="4" t="s">
        <v>68</v>
      </c>
      <c r="D30" s="4" t="s">
        <v>71</v>
      </c>
      <c r="E30" s="4"/>
      <c r="F30" s="4"/>
      <c r="G30" s="4" t="s">
        <v>7</v>
      </c>
      <c r="H30" s="4" t="s">
        <v>64</v>
      </c>
      <c r="I30" s="5">
        <v>750</v>
      </c>
      <c r="J30" s="5">
        <f t="shared" si="0"/>
        <v>4500</v>
      </c>
      <c r="K30" s="5">
        <v>750</v>
      </c>
      <c r="L30" s="5">
        <v>22</v>
      </c>
      <c r="M30" s="6"/>
    </row>
    <row r="31" spans="1:13" ht="24.95" customHeight="1" x14ac:dyDescent="0.25">
      <c r="A31" s="9" t="s">
        <v>86</v>
      </c>
      <c r="B31" s="4" t="s">
        <v>102</v>
      </c>
      <c r="C31" s="4" t="s">
        <v>70</v>
      </c>
      <c r="D31" s="4" t="s">
        <v>71</v>
      </c>
      <c r="E31" s="4"/>
      <c r="F31" s="4"/>
      <c r="G31" s="4" t="s">
        <v>7</v>
      </c>
      <c r="H31" s="4" t="s">
        <v>8</v>
      </c>
      <c r="I31" s="5">
        <v>750</v>
      </c>
      <c r="J31" s="5">
        <f t="shared" si="0"/>
        <v>5250</v>
      </c>
      <c r="K31" s="5">
        <v>750</v>
      </c>
      <c r="L31" s="5">
        <v>22</v>
      </c>
      <c r="M31" s="6"/>
    </row>
    <row r="32" spans="1:13" ht="24.95" customHeight="1" x14ac:dyDescent="0.25">
      <c r="A32" s="9" t="s">
        <v>87</v>
      </c>
      <c r="B32" s="4" t="s">
        <v>112</v>
      </c>
      <c r="C32" s="4" t="s">
        <v>68</v>
      </c>
      <c r="D32" s="4"/>
      <c r="E32" s="4"/>
      <c r="F32" s="4"/>
      <c r="G32" s="4" t="s">
        <v>40</v>
      </c>
      <c r="H32" s="4" t="s">
        <v>64</v>
      </c>
      <c r="I32" s="5">
        <v>750</v>
      </c>
      <c r="J32" s="5">
        <f t="shared" si="0"/>
        <v>5250</v>
      </c>
      <c r="K32" s="5">
        <v>750</v>
      </c>
      <c r="L32" s="5">
        <v>24</v>
      </c>
      <c r="M32" s="6"/>
    </row>
    <row r="33" spans="1:13" ht="24.95" customHeight="1" x14ac:dyDescent="0.25">
      <c r="A33" s="9" t="s">
        <v>88</v>
      </c>
      <c r="B33" s="4" t="s">
        <v>112</v>
      </c>
      <c r="C33" s="4" t="s">
        <v>70</v>
      </c>
      <c r="D33" s="4"/>
      <c r="E33" s="4"/>
      <c r="F33" s="4"/>
      <c r="G33" s="4" t="s">
        <v>40</v>
      </c>
      <c r="H33" s="4" t="s">
        <v>8</v>
      </c>
      <c r="I33" s="5">
        <v>800</v>
      </c>
      <c r="J33" s="5">
        <f t="shared" si="0"/>
        <v>6400</v>
      </c>
      <c r="K33" s="5">
        <v>800</v>
      </c>
      <c r="L33" s="5">
        <v>24</v>
      </c>
      <c r="M33" s="6"/>
    </row>
    <row r="34" spans="1:13" s="17" customFormat="1" ht="24.95" customHeight="1" x14ac:dyDescent="0.25">
      <c r="A34" s="18"/>
      <c r="B34" s="14"/>
      <c r="C34" s="14"/>
      <c r="D34" s="14"/>
      <c r="E34" s="14"/>
      <c r="F34" s="14"/>
      <c r="G34" s="14"/>
      <c r="H34" s="14"/>
      <c r="I34" s="15"/>
      <c r="J34" s="15"/>
      <c r="K34" s="15"/>
      <c r="L34" s="15"/>
      <c r="M34" s="16"/>
    </row>
    <row r="35" spans="1:13" ht="24.95" customHeight="1" x14ac:dyDescent="0.25">
      <c r="A35" s="19" t="s">
        <v>80</v>
      </c>
      <c r="B35" s="20"/>
    </row>
    <row r="36" spans="1:13" ht="24.95" customHeight="1" x14ac:dyDescent="0.25">
      <c r="A36" s="13" t="s">
        <v>73</v>
      </c>
      <c r="B36" s="12" t="s">
        <v>74</v>
      </c>
    </row>
    <row r="37" spans="1:13" ht="24.95" customHeight="1" x14ac:dyDescent="0.25">
      <c r="A37" s="13" t="s">
        <v>72</v>
      </c>
      <c r="B37" s="12" t="s">
        <v>74</v>
      </c>
    </row>
    <row r="38" spans="1:13" ht="24.95" customHeight="1" x14ac:dyDescent="0.25">
      <c r="A38" s="13" t="s">
        <v>75</v>
      </c>
      <c r="B38" s="12" t="s">
        <v>74</v>
      </c>
    </row>
    <row r="39" spans="1:13" ht="24.95" customHeight="1" x14ac:dyDescent="0.25">
      <c r="A39" s="13" t="s">
        <v>81</v>
      </c>
      <c r="B39" s="12" t="s">
        <v>79</v>
      </c>
    </row>
    <row r="40" spans="1:13" ht="24.95" customHeight="1" x14ac:dyDescent="0.25">
      <c r="A40" s="13" t="s">
        <v>82</v>
      </c>
      <c r="B40" s="12" t="s">
        <v>76</v>
      </c>
    </row>
    <row r="41" spans="1:13" ht="24.95" customHeight="1" x14ac:dyDescent="0.25">
      <c r="A41" s="13" t="s">
        <v>77</v>
      </c>
      <c r="B41" s="12" t="s">
        <v>78</v>
      </c>
    </row>
  </sheetData>
  <mergeCells count="4">
    <mergeCell ref="A35:B35"/>
    <mergeCell ref="A1:M1"/>
    <mergeCell ref="A15:M15"/>
    <mergeCell ref="A25:M25"/>
  </mergeCells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2021-01-25T12:04:15Z</dcterms:modified>
</cp:coreProperties>
</file>